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20" yWindow="495" windowWidth="14280" windowHeight="13740"/>
  </bookViews>
  <sheets>
    <sheet name="Sayfa2" sheetId="2" r:id="rId1"/>
  </sheets>
  <definedNames>
    <definedName name="_xlnm._FilterDatabase" localSheetId="0" hidden="1">Sayfa2!$A$2:$Y$2</definedName>
    <definedName name="_xlnm.Print_Area" localSheetId="0">Sayfa2!$A$1:$M$6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2"/>
  <c r="G4" l="1"/>
  <c r="I4"/>
  <c r="E4"/>
  <c r="L4" l="1"/>
</calcChain>
</file>

<file path=xl/sharedStrings.xml><?xml version="1.0" encoding="utf-8"?>
<sst xmlns="http://schemas.openxmlformats.org/spreadsheetml/2006/main" count="36" uniqueCount="35">
  <si>
    <t>35 Yaş Küçük</t>
  </si>
  <si>
    <t>MİMARLIK YÜKSEK LİSANS - DOKTORA ÖĞRENCİSİ</t>
  </si>
  <si>
    <t>LİSAN MEZUNİYET NOT</t>
  </si>
  <si>
    <t>ÖZGEÇMİŞ</t>
  </si>
  <si>
    <t>ÖĞRENCİ BELGESİ</t>
  </si>
  <si>
    <t>LİSANS TRANSKRİP</t>
  </si>
  <si>
    <t>2 FOTO</t>
  </si>
  <si>
    <t>ALES SONUÇ</t>
  </si>
  <si>
    <t>ASKERLİK</t>
  </si>
  <si>
    <t>BİLİMSEL ÇALIŞMA</t>
  </si>
  <si>
    <t>ADLİ SİCİL KAYDI</t>
  </si>
  <si>
    <t>KİMLİK</t>
  </si>
  <si>
    <t>DURUM</t>
  </si>
  <si>
    <t>TC</t>
  </si>
  <si>
    <t>SIRA NO</t>
  </si>
  <si>
    <t>ADI SOYADI</t>
  </si>
  <si>
    <t xml:space="preserve">(A)
ALES </t>
  </si>
  <si>
    <t>Puanı</t>
  </si>
  <si>
    <t xml:space="preserve">(B)
YABANCI DİL PUANI
</t>
  </si>
  <si>
    <t>(C)
LİSANS MEZUNİYET NOTU</t>
  </si>
  <si>
    <t>Notu</t>
  </si>
  <si>
    <t>(D)
GİRİŞ SINAV PUANI</t>
  </si>
  <si>
    <t>NİHAİ DEĞERLENDİRME SONUCU
(A+B+C+D)</t>
  </si>
  <si>
    <t>Puanının %50'si</t>
  </si>
  <si>
    <t>Puanının %20'si</t>
  </si>
  <si>
    <t>Notun %20'si</t>
  </si>
  <si>
    <t xml:space="preserve">Puanı </t>
  </si>
  <si>
    <t>Puanının %10'u</t>
  </si>
  <si>
    <t xml:space="preserve">MALATYA TURGUT ÖZAL ÜNİVERSİTESİ
LİSANSÜSTÜ EĞİTİM ENSTİTÜSÜ
2023-2024 GÜZ DÖNEMİ
TIBBİ BİYOLOJİ ANABİLİM DALI YÜKSEK LİSANS
 SONUÇLARI
</t>
  </si>
  <si>
    <t>Eksik Evrak.</t>
  </si>
  <si>
    <t>*******2746</t>
  </si>
  <si>
    <t>ER*** ÖZ***</t>
  </si>
  <si>
    <t>AY*** AR***</t>
  </si>
  <si>
    <t>*******9550</t>
  </si>
  <si>
    <t>KAZANDI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</si>
</sst>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3A3A3A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180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textRotation="180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" fillId="0" borderId="3" xfId="0" applyFont="1" applyBorder="1" applyAlignment="1">
      <alignment horizontal="center" vertical="center" textRotation="180" wrapText="1"/>
    </xf>
    <xf numFmtId="0" fontId="1" fillId="2" borderId="5" xfId="0" applyFont="1" applyFill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horizontal="left" vertical="center"/>
    </xf>
    <xf numFmtId="2" fontId="5" fillId="2" borderId="5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2" fontId="1" fillId="3" borderId="6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left" vertical="center"/>
    </xf>
    <xf numFmtId="2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2" fontId="4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64" fontId="1" fillId="3" borderId="8" xfId="0" applyNumberFormat="1" applyFont="1" applyFill="1" applyBorder="1" applyAlignment="1">
      <alignment horizontal="left" vertical="center"/>
    </xf>
    <xf numFmtId="164" fontId="1" fillId="3" borderId="9" xfId="0" applyNumberFormat="1" applyFont="1" applyFill="1" applyBorder="1" applyAlignment="1">
      <alignment horizontal="left" vertical="center"/>
    </xf>
    <xf numFmtId="164" fontId="1" fillId="3" borderId="10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7"/>
  <sheetViews>
    <sheetView tabSelected="1" workbookViewId="0">
      <selection activeCell="F16" sqref="F16"/>
    </sheetView>
  </sheetViews>
  <sheetFormatPr defaultColWidth="9.140625" defaultRowHeight="25.5" customHeight="1"/>
  <cols>
    <col min="1" max="1" width="3.7109375" style="5" customWidth="1"/>
    <col min="2" max="2" width="14.7109375" style="8" bestFit="1" customWidth="1"/>
    <col min="3" max="3" width="13.7109375" style="5" bestFit="1" customWidth="1"/>
    <col min="4" max="5" width="13.85546875" style="5" customWidth="1"/>
    <col min="6" max="6" width="14.140625" style="5" customWidth="1"/>
    <col min="7" max="7" width="14.42578125" style="5" customWidth="1"/>
    <col min="8" max="8" width="11.42578125" style="5" customWidth="1"/>
    <col min="9" max="9" width="15.28515625" style="5" customWidth="1"/>
    <col min="10" max="10" width="16" style="5" customWidth="1"/>
    <col min="11" max="11" width="16.7109375" style="5" customWidth="1"/>
    <col min="12" max="12" width="28.7109375" style="5" customWidth="1"/>
    <col min="13" max="13" width="27.140625" style="6" bestFit="1" customWidth="1"/>
    <col min="14" max="14" width="6.140625" style="5" hidden="1" customWidth="1"/>
    <col min="15" max="15" width="9.42578125" style="5" hidden="1" customWidth="1"/>
    <col min="16" max="16" width="6.42578125" style="4" hidden="1" customWidth="1"/>
    <col min="17" max="21" width="6.140625" style="4" hidden="1" customWidth="1"/>
    <col min="22" max="22" width="8" style="4" hidden="1" customWidth="1"/>
    <col min="23" max="25" width="6.140625" style="4" hidden="1" customWidth="1"/>
    <col min="26" max="50" width="9.140625" style="28"/>
    <col min="51" max="16384" width="9.140625" style="4"/>
  </cols>
  <sheetData>
    <row r="1" spans="1:50" s="2" customFormat="1" ht="89.25" customHeight="1">
      <c r="A1" s="45" t="s">
        <v>28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  <c r="N1" s="1"/>
      <c r="O1" s="1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</row>
    <row r="2" spans="1:50" s="2" customFormat="1" ht="47.25" customHeight="1">
      <c r="A2" s="54" t="s">
        <v>14</v>
      </c>
      <c r="B2" s="52" t="s">
        <v>15</v>
      </c>
      <c r="C2" s="50" t="s">
        <v>13</v>
      </c>
      <c r="D2" s="48" t="s">
        <v>16</v>
      </c>
      <c r="E2" s="49"/>
      <c r="F2" s="48" t="s">
        <v>18</v>
      </c>
      <c r="G2" s="49"/>
      <c r="H2" s="48" t="s">
        <v>19</v>
      </c>
      <c r="I2" s="49"/>
      <c r="J2" s="48" t="s">
        <v>21</v>
      </c>
      <c r="K2" s="49"/>
      <c r="L2" s="50" t="s">
        <v>22</v>
      </c>
      <c r="M2" s="50" t="s">
        <v>12</v>
      </c>
      <c r="N2" s="7" t="s">
        <v>0</v>
      </c>
      <c r="O2" s="3" t="s">
        <v>1</v>
      </c>
      <c r="P2" s="3" t="s">
        <v>2</v>
      </c>
      <c r="Q2" s="3" t="s">
        <v>3</v>
      </c>
      <c r="R2" s="3" t="s">
        <v>4</v>
      </c>
      <c r="S2" s="3" t="s">
        <v>5</v>
      </c>
      <c r="T2" s="3" t="s">
        <v>6</v>
      </c>
      <c r="U2" s="3" t="s">
        <v>7</v>
      </c>
      <c r="V2" s="3" t="s">
        <v>8</v>
      </c>
      <c r="W2" s="3" t="s">
        <v>9</v>
      </c>
      <c r="X2" s="3" t="s">
        <v>10</v>
      </c>
      <c r="Y2" s="3" t="s">
        <v>11</v>
      </c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</row>
    <row r="3" spans="1:50" s="2" customFormat="1" ht="51" customHeight="1">
      <c r="A3" s="55"/>
      <c r="B3" s="53"/>
      <c r="C3" s="51"/>
      <c r="D3" s="9" t="s">
        <v>17</v>
      </c>
      <c r="E3" s="10" t="s">
        <v>23</v>
      </c>
      <c r="F3" s="9" t="s">
        <v>17</v>
      </c>
      <c r="G3" s="10" t="s">
        <v>24</v>
      </c>
      <c r="H3" s="9" t="s">
        <v>20</v>
      </c>
      <c r="I3" s="9" t="s">
        <v>25</v>
      </c>
      <c r="J3" s="11" t="s">
        <v>26</v>
      </c>
      <c r="K3" s="9" t="s">
        <v>27</v>
      </c>
      <c r="L3" s="51"/>
      <c r="M3" s="51"/>
      <c r="N3" s="7"/>
      <c r="O3" s="3"/>
      <c r="P3" s="3"/>
      <c r="Q3" s="3"/>
      <c r="R3" s="3"/>
      <c r="S3" s="3"/>
      <c r="T3" s="3"/>
      <c r="U3" s="3"/>
      <c r="V3" s="3"/>
      <c r="W3" s="3"/>
      <c r="X3" s="3"/>
      <c r="Y3" s="1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</row>
    <row r="4" spans="1:50" s="13" customFormat="1" ht="25.5" customHeight="1">
      <c r="A4" s="56">
        <v>1</v>
      </c>
      <c r="B4" s="30" t="s">
        <v>31</v>
      </c>
      <c r="C4" s="24" t="s">
        <v>33</v>
      </c>
      <c r="D4" s="25">
        <v>60.162080000000003</v>
      </c>
      <c r="E4" s="18">
        <f t="shared" ref="E4" si="0">D4*0.5</f>
        <v>30.081040000000002</v>
      </c>
      <c r="F4" s="19">
        <v>31.25</v>
      </c>
      <c r="G4" s="18">
        <f t="shared" ref="G4" si="1">F4*0.2</f>
        <v>6.25</v>
      </c>
      <c r="H4" s="20">
        <v>61.96</v>
      </c>
      <c r="I4" s="18">
        <f t="shared" ref="I4" si="2">H4*0.2</f>
        <v>12.392000000000001</v>
      </c>
      <c r="J4" s="21">
        <v>80</v>
      </c>
      <c r="K4" s="22">
        <f t="shared" ref="K4" si="3">J4*0.1</f>
        <v>8</v>
      </c>
      <c r="L4" s="23">
        <f t="shared" ref="L4" si="4">E4+G4+I4+K4</f>
        <v>56.723040000000005</v>
      </c>
      <c r="M4" s="17" t="s">
        <v>34</v>
      </c>
      <c r="N4" s="14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27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</row>
    <row r="5" spans="1:50" s="13" customFormat="1" ht="25.5" customHeight="1">
      <c r="A5" s="57"/>
      <c r="B5" s="33"/>
      <c r="C5" s="33"/>
      <c r="D5" s="34"/>
      <c r="E5" s="35"/>
      <c r="F5" s="36"/>
      <c r="G5" s="35"/>
      <c r="H5" s="37"/>
      <c r="I5" s="35"/>
      <c r="J5" s="38"/>
      <c r="K5" s="39"/>
      <c r="L5" s="40"/>
      <c r="M5" s="41"/>
      <c r="N5" s="14"/>
      <c r="O5" s="14"/>
      <c r="P5" s="15"/>
      <c r="Q5" s="15"/>
      <c r="R5" s="15"/>
      <c r="S5" s="15"/>
      <c r="T5" s="15"/>
      <c r="U5" s="15"/>
      <c r="V5" s="15"/>
      <c r="W5" s="15"/>
      <c r="X5" s="15"/>
      <c r="Y5" s="15"/>
      <c r="Z5" s="27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</row>
    <row r="6" spans="1:50" s="15" customFormat="1" ht="25.5" customHeight="1">
      <c r="A6" s="58">
        <v>1</v>
      </c>
      <c r="B6" s="31" t="s">
        <v>32</v>
      </c>
      <c r="C6" s="32" t="s">
        <v>30</v>
      </c>
      <c r="D6" s="42" t="s">
        <v>29</v>
      </c>
      <c r="E6" s="43"/>
      <c r="F6" s="43"/>
      <c r="G6" s="43"/>
      <c r="H6" s="43"/>
      <c r="I6" s="43"/>
      <c r="J6" s="43"/>
      <c r="K6" s="43"/>
      <c r="L6" s="43"/>
      <c r="M6" s="44"/>
      <c r="N6" s="12"/>
      <c r="O6" s="12"/>
      <c r="P6" s="13"/>
      <c r="Q6" s="13"/>
      <c r="R6" s="13"/>
      <c r="S6" s="13"/>
      <c r="T6" s="13"/>
      <c r="U6" s="13"/>
      <c r="V6" s="13"/>
      <c r="W6" s="13"/>
      <c r="X6" s="13"/>
      <c r="Y6" s="13"/>
      <c r="Z6" s="29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</row>
    <row r="7" spans="1:50" ht="25.5" customHeight="1">
      <c r="A7" s="59"/>
    </row>
  </sheetData>
  <sortState ref="B5:L8">
    <sortCondition descending="1" ref="L4:L8"/>
  </sortState>
  <mergeCells count="11">
    <mergeCell ref="D6:M6"/>
    <mergeCell ref="A1:M1"/>
    <mergeCell ref="D2:E2"/>
    <mergeCell ref="C2:C3"/>
    <mergeCell ref="B2:B3"/>
    <mergeCell ref="A2:A3"/>
    <mergeCell ref="F2:G2"/>
    <mergeCell ref="H2:I2"/>
    <mergeCell ref="J2:K2"/>
    <mergeCell ref="L2:L3"/>
    <mergeCell ref="M2:M3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Company>Silentall Unattended Installer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ronaldinho424</dc:creator>
  <cp:lastModifiedBy>PC</cp:lastModifiedBy>
  <cp:lastPrinted>2022-08-26T12:15:02Z</cp:lastPrinted>
  <dcterms:created xsi:type="dcterms:W3CDTF">2021-01-05T07:55:10Z</dcterms:created>
  <dcterms:modified xsi:type="dcterms:W3CDTF">2023-09-15T06:14:09Z</dcterms:modified>
</cp:coreProperties>
</file>